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Sheet1!$A$4:$K$34</definedName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<sst xmlns="http://schemas.openxmlformats.org/spreadsheetml/2006/main" count="184" uniqueCount="127">
  <si>
    <t>附件：</t>
  </si>
  <si>
    <t>关于2020年中央、省第二批财政专项扶贫资金分配计划表</t>
  </si>
  <si>
    <t>单位：万元</t>
  </si>
  <si>
    <t>序号</t>
  </si>
  <si>
    <t>镇区</t>
  </si>
  <si>
    <t>行政村</t>
  </si>
  <si>
    <t>项目类别</t>
  </si>
  <si>
    <t>项目名称</t>
  </si>
  <si>
    <t>项目建设内容</t>
  </si>
  <si>
    <t>项目建设地点</t>
  </si>
  <si>
    <t>总投资</t>
  </si>
  <si>
    <t>计划奖补资金</t>
  </si>
  <si>
    <t>备注</t>
  </si>
  <si>
    <t>保安镇</t>
  </si>
  <si>
    <t>沼山村</t>
  </si>
  <si>
    <t>基础设施</t>
  </si>
  <si>
    <t>保安镇沼山村简张湾至张伏四湾刘家桥公路建设</t>
  </si>
  <si>
    <t>路肩平整碾压</t>
  </si>
  <si>
    <t>简张湾至张伏四湾刘家桥</t>
  </si>
  <si>
    <t>桃树村</t>
  </si>
  <si>
    <t>保安镇桃树村榨刺垴灌溉沟渠</t>
  </si>
  <si>
    <t>500米沟渠清淤、护砌、整修</t>
  </si>
  <si>
    <t>保安镇桃树村官桥尹湾通村道路硬化</t>
  </si>
  <si>
    <t>300长道路硬化</t>
  </si>
  <si>
    <t>桃树村官桥尹湾</t>
  </si>
  <si>
    <t>陈贵镇</t>
  </si>
  <si>
    <t>上罗村</t>
  </si>
  <si>
    <t>上罗村张岐山湾石头塘整险加固项目</t>
  </si>
  <si>
    <t>850m米长主堤加固护砌投资8.64，溢洪道工程投资2.01，输水管工程1.88.</t>
  </si>
  <si>
    <t>张岐山</t>
  </si>
  <si>
    <t>大箕铺镇</t>
  </si>
  <si>
    <t>八流村</t>
  </si>
  <si>
    <t>八流村下徐湾后背港护砌</t>
  </si>
  <si>
    <t>10米长*2.5米高护砌</t>
  </si>
  <si>
    <t>16-17组</t>
  </si>
  <si>
    <t>八流村八流湾门口畈堰坝及引水渠建设</t>
  </si>
  <si>
    <t>6米长堰坝，150米引水渠</t>
  </si>
  <si>
    <t>门口畈至赵显晚湾</t>
  </si>
  <si>
    <t>胡洪山下庄文化礼堂两边组路硬化工程</t>
  </si>
  <si>
    <t>硬化160米</t>
  </si>
  <si>
    <t>胡洪山下庄文化礼堂两边</t>
  </si>
  <si>
    <t>金湖街道</t>
  </si>
  <si>
    <t>黄坪山村</t>
  </si>
  <si>
    <t>金湖街办黄坪山村道路安全护栏建设</t>
  </si>
  <si>
    <t>新建护栏72米</t>
  </si>
  <si>
    <t>宋晚村</t>
  </si>
  <si>
    <t>金湖街办宋晚村谢芳湾饮水工程</t>
  </si>
  <si>
    <t>建设饮水池15个立方、铺设管道700米</t>
  </si>
  <si>
    <t>谢芳湾</t>
  </si>
  <si>
    <t>金湖街办宋晚村何福湾饮水工程</t>
  </si>
  <si>
    <t>建设饮水池15个立方、铺设管道1000米</t>
  </si>
  <si>
    <t>何福湾</t>
  </si>
  <si>
    <t>金牛镇</t>
  </si>
  <si>
    <t>小泉村</t>
  </si>
  <si>
    <t>金牛镇小泉村北山陈湾门口港护砌</t>
  </si>
  <si>
    <t>500米</t>
  </si>
  <si>
    <t>小泉村北山陈湾</t>
  </si>
  <si>
    <t>金山店镇</t>
  </si>
  <si>
    <t>朝阳村</t>
  </si>
  <si>
    <t>柯重白湾西区公路硬化工程</t>
  </si>
  <si>
    <t>50米</t>
  </si>
  <si>
    <t>柯重白湾</t>
  </si>
  <si>
    <t>王龙泉湾门口塘清淤护砌</t>
  </si>
  <si>
    <t>80米x40米清淤护砌</t>
  </si>
  <si>
    <t>王龙泉湾</t>
  </si>
  <si>
    <t>柯家新屋门口塘护砌清淤工程</t>
  </si>
  <si>
    <t>50米X20米</t>
  </si>
  <si>
    <t>柯家新屋</t>
  </si>
  <si>
    <t>向阳村</t>
  </si>
  <si>
    <t>金山店镇向阳村细龚湾后背山山塘清淤护砌</t>
  </si>
  <si>
    <t>50㎡</t>
  </si>
  <si>
    <t>二组</t>
  </si>
  <si>
    <t>锡山村</t>
  </si>
  <si>
    <t>产业发展</t>
  </si>
  <si>
    <t>锡山村种养合作社</t>
  </si>
  <si>
    <t>杂果（莲子60亩+水果60亩）</t>
  </si>
  <si>
    <t>上庄肖门口垄</t>
  </si>
  <si>
    <t>灵乡镇</t>
  </si>
  <si>
    <t>张河村</t>
  </si>
  <si>
    <t>灵乡镇张河村12组塘堰护砌</t>
  </si>
  <si>
    <t>护砌800米</t>
  </si>
  <si>
    <t>刘仁八镇</t>
  </si>
  <si>
    <t>大董村</t>
  </si>
  <si>
    <t>刘仁八镇大董村查和泗湾至山塘公路硬化</t>
  </si>
  <si>
    <t>公路硬化300米</t>
  </si>
  <si>
    <t>查和泗湾</t>
  </si>
  <si>
    <t>八角亭村</t>
  </si>
  <si>
    <t>刘仁八镇八角亭村新刘金线至三甲桥通组道路硬化工程</t>
  </si>
  <si>
    <t>300米路基平整、涵管、硬化</t>
  </si>
  <si>
    <t>冠塘港港堤三甲段</t>
  </si>
  <si>
    <t>刘仁八镇八角亭村汉楼湾至新庄湾通组公路硬化工程</t>
  </si>
  <si>
    <t>442米路基平整、涵管、硬化</t>
  </si>
  <si>
    <t>汉楼湾至新庄湾</t>
  </si>
  <si>
    <t>天灯村</t>
  </si>
  <si>
    <t>刘仁八镇天灯村沟渠整治项目</t>
  </si>
  <si>
    <t>新建沟渠500米，灾后会恢复300米</t>
  </si>
  <si>
    <t>天灯湾、官堰金湾、胡咀头湾</t>
  </si>
  <si>
    <t>上纪村</t>
  </si>
  <si>
    <t>刘仁八镇上纪村上邓上门屋后小港护砌</t>
  </si>
  <si>
    <t>两边港堤护砌600米</t>
  </si>
  <si>
    <t>上纪村上邓上门</t>
  </si>
  <si>
    <t>刘仁八镇上纪村大屋罗湾港渠清淤护砌</t>
  </si>
  <si>
    <t>港渠清淤护砌500米</t>
  </si>
  <si>
    <t>大屋罗湾</t>
  </si>
  <si>
    <t>下纪村</t>
  </si>
  <si>
    <t>下纪铺湾门口塘护砌和安装护栏工程</t>
  </si>
  <si>
    <t>门口塘护砌、安装护栏</t>
  </si>
  <si>
    <t>下纪铺湾</t>
  </si>
  <si>
    <t>殷祖镇</t>
  </si>
  <si>
    <t>继堂村</t>
  </si>
  <si>
    <t>殷祖镇继堂村电力设施建设</t>
  </si>
  <si>
    <t>在继堂宏浩白茶基地架设高压线路1800米，安装变压器一台；在继堂村新新果园架设社高压线600米，安装变压器1台</t>
  </si>
  <si>
    <t>胡六村</t>
  </si>
  <si>
    <t>殷祖镇胡六村郭家桥路段扩宽</t>
  </si>
  <si>
    <t>长150米、宽5.5米、高1米</t>
  </si>
  <si>
    <t>郭家桥</t>
  </si>
  <si>
    <t>花市村</t>
  </si>
  <si>
    <t>殷祖镇花市村章安水沟</t>
  </si>
  <si>
    <t>修建水沟长800米，宽0.6米，深0.7米</t>
  </si>
  <si>
    <t>大广高速路边</t>
  </si>
  <si>
    <t>大冶市</t>
  </si>
  <si>
    <t>国有贫困林场</t>
  </si>
  <si>
    <t>国有贫困林场扶贫资金</t>
  </si>
  <si>
    <t>天灯村、朱铺村、磨山村</t>
  </si>
  <si>
    <t>省直驻村工作队经费</t>
  </si>
  <si>
    <t>省驻农村工作队驻村帮扶资金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</si>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</sst>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6"/>
      <color theme="1"/>
      <name val="方正大标宋简体"/>
      <charset val="134"/>
    </font>
    <font>
      <b/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6" fillId="2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15" borderId="8" applyNumberFormat="0" applyAlignment="0" applyProtection="0">
      <alignment vertical="center"/>
    </xf>
    <xf numFmtId="0" fontId="29" fillId="15" borderId="12" applyNumberFormat="0" applyAlignment="0" applyProtection="0">
      <alignment vertical="center"/>
    </xf>
    <xf numFmtId="0" fontId="11" fillId="7" borderId="6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1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52" applyFont="1" applyFill="1" applyBorder="1" applyAlignment="1">
      <alignment horizontal="center" vertical="center" wrapText="1"/>
    </xf>
    <xf numFmtId="0" fontId="7" fillId="0" borderId="1" xfId="47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3 2 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常规 3 4" xfId="47"/>
    <cellStyle name="强调文字颜色 6" xfId="48" builtinId="49"/>
    <cellStyle name="40% - 强调文字颜色 6" xfId="49" builtinId="51"/>
    <cellStyle name="60% - 强调文字颜色 6" xfId="50" builtinId="52"/>
    <cellStyle name="常规 11" xfId="51"/>
    <cellStyle name="常规 2 4" xfId="52"/>
    <cellStyle name="常规 2" xfId="53"/>
    <cellStyle name="常规 3 4 2" xfId="54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5"/>
  <sheetViews>
    <sheetView tabSelected="1" workbookViewId="0">
      <selection activeCell="F33" sqref="F33"/>
    </sheetView>
  </sheetViews>
  <sheetFormatPr defaultColWidth="9" defaultRowHeight="33" customHeight="1"/>
  <cols>
    <col min="1" max="1" width="5.375" customWidth="1"/>
    <col min="2" max="2" width="9.25" style="3" customWidth="1"/>
    <col min="3" max="3" width="9.75" style="4" customWidth="1"/>
    <col min="4" max="4" width="11" style="3" customWidth="1"/>
    <col min="5" max="5" width="25.125" style="5" customWidth="1"/>
    <col min="6" max="6" width="27.125" style="5" customWidth="1"/>
    <col min="7" max="7" width="14.75" style="5" customWidth="1"/>
    <col min="8" max="8" width="9.25" style="3" customWidth="1"/>
    <col min="9" max="9" width="9.375" style="3" customWidth="1"/>
    <col min="10" max="10" width="7.375" style="3" customWidth="1"/>
    <col min="11" max="11" width="7.75" style="3" customWidth="1"/>
    <col min="12" max="12" width="6.5" style="3" customWidth="1"/>
  </cols>
  <sheetData>
    <row r="1" customFormat="1" customHeight="1" spans="1:12">
      <c r="A1" s="2" t="s">
        <v>0</v>
      </c>
      <c r="B1" s="3"/>
      <c r="C1" s="4"/>
      <c r="D1" s="3"/>
      <c r="E1" s="5"/>
      <c r="F1" s="5"/>
      <c r="G1" s="5"/>
      <c r="H1" s="3"/>
      <c r="I1" s="3"/>
      <c r="J1" s="3"/>
      <c r="K1" s="3"/>
      <c r="L1" s="3"/>
    </row>
    <row r="2" ht="27" customHeight="1" spans="1:10">
      <c r="A2" s="6" t="s">
        <v>1</v>
      </c>
      <c r="B2" s="6"/>
      <c r="C2" s="7"/>
      <c r="D2" s="6"/>
      <c r="E2" s="8"/>
      <c r="F2" s="8"/>
      <c r="G2" s="8"/>
      <c r="H2" s="6"/>
      <c r="I2" s="6"/>
      <c r="J2" s="6"/>
    </row>
    <row r="3" ht="21" customHeight="1" spans="9:9">
      <c r="I3" s="3" t="s">
        <v>2</v>
      </c>
    </row>
    <row r="4" s="1" customFormat="1" ht="35.1" customHeight="1" spans="1:10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</row>
    <row r="5" s="2" customFormat="1" ht="39" customHeight="1" spans="1:10">
      <c r="A5" s="10">
        <v>1</v>
      </c>
      <c r="B5" s="11" t="s">
        <v>13</v>
      </c>
      <c r="C5" s="12" t="s">
        <v>14</v>
      </c>
      <c r="D5" s="12" t="s">
        <v>15</v>
      </c>
      <c r="E5" s="12" t="s">
        <v>16</v>
      </c>
      <c r="F5" s="12" t="s">
        <v>17</v>
      </c>
      <c r="G5" s="12" t="s">
        <v>18</v>
      </c>
      <c r="H5" s="13">
        <v>10</v>
      </c>
      <c r="I5" s="13">
        <v>5</v>
      </c>
      <c r="J5" s="10"/>
    </row>
    <row r="6" s="2" customFormat="1" ht="39.75" customHeight="1" spans="1:10">
      <c r="A6" s="10">
        <v>2</v>
      </c>
      <c r="B6" s="11" t="s">
        <v>13</v>
      </c>
      <c r="C6" s="12" t="s">
        <v>19</v>
      </c>
      <c r="D6" s="12" t="s">
        <v>15</v>
      </c>
      <c r="E6" s="12" t="s">
        <v>20</v>
      </c>
      <c r="F6" s="12" t="s">
        <v>21</v>
      </c>
      <c r="G6" s="12" t="s">
        <v>19</v>
      </c>
      <c r="H6" s="12">
        <v>18</v>
      </c>
      <c r="I6" s="13">
        <v>9</v>
      </c>
      <c r="J6" s="10"/>
    </row>
    <row r="7" s="2" customFormat="1" customHeight="1" spans="1:10">
      <c r="A7" s="10">
        <v>3</v>
      </c>
      <c r="B7" s="11" t="s">
        <v>13</v>
      </c>
      <c r="C7" s="12" t="s">
        <v>19</v>
      </c>
      <c r="D7" s="12" t="s">
        <v>15</v>
      </c>
      <c r="E7" s="12" t="s">
        <v>22</v>
      </c>
      <c r="F7" s="12" t="s">
        <v>23</v>
      </c>
      <c r="G7" s="12" t="s">
        <v>24</v>
      </c>
      <c r="H7" s="12">
        <v>12</v>
      </c>
      <c r="I7" s="13">
        <v>6</v>
      </c>
      <c r="J7" s="10"/>
    </row>
    <row r="8" s="2" customFormat="1" ht="42" customHeight="1" spans="1:10">
      <c r="A8" s="10">
        <v>4</v>
      </c>
      <c r="B8" s="10" t="s">
        <v>25</v>
      </c>
      <c r="C8" s="14" t="s">
        <v>26</v>
      </c>
      <c r="D8" s="12" t="s">
        <v>15</v>
      </c>
      <c r="E8" s="14" t="s">
        <v>27</v>
      </c>
      <c r="F8" s="14" t="s">
        <v>28</v>
      </c>
      <c r="G8" s="14" t="s">
        <v>29</v>
      </c>
      <c r="H8" s="13">
        <v>13</v>
      </c>
      <c r="I8" s="13">
        <v>6.5</v>
      </c>
      <c r="J8" s="10"/>
    </row>
    <row r="9" s="2" customFormat="1" customHeight="1" spans="1:10">
      <c r="A9" s="10">
        <v>5</v>
      </c>
      <c r="B9" s="10" t="s">
        <v>30</v>
      </c>
      <c r="C9" s="15" t="s">
        <v>31</v>
      </c>
      <c r="D9" s="12" t="s">
        <v>15</v>
      </c>
      <c r="E9" s="16" t="s">
        <v>32</v>
      </c>
      <c r="F9" s="16" t="s">
        <v>33</v>
      </c>
      <c r="G9" s="16" t="s">
        <v>34</v>
      </c>
      <c r="H9" s="16">
        <v>3</v>
      </c>
      <c r="I9" s="13">
        <v>1.5</v>
      </c>
      <c r="J9" s="10"/>
    </row>
    <row r="10" s="2" customFormat="1" customHeight="1" spans="1:10">
      <c r="A10" s="10">
        <v>6</v>
      </c>
      <c r="B10" s="10" t="s">
        <v>30</v>
      </c>
      <c r="C10" s="15" t="s">
        <v>31</v>
      </c>
      <c r="D10" s="12" t="s">
        <v>15</v>
      </c>
      <c r="E10" s="17" t="s">
        <v>35</v>
      </c>
      <c r="F10" s="17" t="s">
        <v>36</v>
      </c>
      <c r="G10" s="17" t="s">
        <v>37</v>
      </c>
      <c r="H10" s="18">
        <v>15.5</v>
      </c>
      <c r="I10" s="13">
        <v>7.5</v>
      </c>
      <c r="J10" s="10"/>
    </row>
    <row r="11" s="2" customFormat="1" customHeight="1" spans="1:10">
      <c r="A11" s="10">
        <v>7</v>
      </c>
      <c r="B11" s="10" t="s">
        <v>30</v>
      </c>
      <c r="C11" s="15" t="s">
        <v>31</v>
      </c>
      <c r="D11" s="12" t="s">
        <v>15</v>
      </c>
      <c r="E11" s="19" t="s">
        <v>38</v>
      </c>
      <c r="F11" s="19" t="s">
        <v>39</v>
      </c>
      <c r="G11" s="19" t="s">
        <v>40</v>
      </c>
      <c r="H11" s="12">
        <v>10</v>
      </c>
      <c r="I11" s="13">
        <v>5</v>
      </c>
      <c r="J11" s="10"/>
    </row>
    <row r="12" s="2" customFormat="1" customHeight="1" spans="1:10">
      <c r="A12" s="10">
        <v>8</v>
      </c>
      <c r="B12" s="10" t="s">
        <v>41</v>
      </c>
      <c r="C12" s="20" t="s">
        <v>42</v>
      </c>
      <c r="D12" s="12" t="s">
        <v>15</v>
      </c>
      <c r="E12" s="20" t="s">
        <v>43</v>
      </c>
      <c r="F12" s="20" t="s">
        <v>44</v>
      </c>
      <c r="G12" s="20" t="s">
        <v>42</v>
      </c>
      <c r="H12" s="12">
        <v>4.5</v>
      </c>
      <c r="I12" s="13">
        <v>2.25</v>
      </c>
      <c r="J12" s="10"/>
    </row>
    <row r="13" s="2" customFormat="1" customHeight="1" spans="1:10">
      <c r="A13" s="10">
        <v>9</v>
      </c>
      <c r="B13" s="10" t="s">
        <v>41</v>
      </c>
      <c r="C13" s="15" t="s">
        <v>45</v>
      </c>
      <c r="D13" s="12" t="s">
        <v>15</v>
      </c>
      <c r="E13" s="21" t="s">
        <v>46</v>
      </c>
      <c r="F13" s="21" t="s">
        <v>47</v>
      </c>
      <c r="G13" s="21" t="s">
        <v>48</v>
      </c>
      <c r="H13" s="22">
        <v>12</v>
      </c>
      <c r="I13" s="13">
        <v>6</v>
      </c>
      <c r="J13" s="10"/>
    </row>
    <row r="14" s="2" customFormat="1" customHeight="1" spans="1:10">
      <c r="A14" s="10">
        <v>10</v>
      </c>
      <c r="B14" s="10" t="s">
        <v>41</v>
      </c>
      <c r="C14" s="15" t="s">
        <v>45</v>
      </c>
      <c r="D14" s="12" t="s">
        <v>15</v>
      </c>
      <c r="E14" s="12" t="s">
        <v>49</v>
      </c>
      <c r="F14" s="12" t="s">
        <v>50</v>
      </c>
      <c r="G14" s="23" t="s">
        <v>51</v>
      </c>
      <c r="H14" s="23">
        <v>12.5</v>
      </c>
      <c r="I14" s="13">
        <v>6.25</v>
      </c>
      <c r="J14" s="10"/>
    </row>
    <row r="15" s="2" customFormat="1" ht="39.75" customHeight="1" spans="1:10">
      <c r="A15" s="10">
        <v>11</v>
      </c>
      <c r="B15" s="10" t="s">
        <v>52</v>
      </c>
      <c r="C15" s="15" t="s">
        <v>53</v>
      </c>
      <c r="D15" s="12" t="s">
        <v>15</v>
      </c>
      <c r="E15" s="12" t="s">
        <v>54</v>
      </c>
      <c r="F15" s="12" t="s">
        <v>55</v>
      </c>
      <c r="G15" s="12" t="s">
        <v>56</v>
      </c>
      <c r="H15" s="24">
        <v>30</v>
      </c>
      <c r="I15" s="13">
        <v>15</v>
      </c>
      <c r="J15" s="10"/>
    </row>
    <row r="16" s="2" customFormat="1" customHeight="1" spans="1:10">
      <c r="A16" s="10">
        <v>12</v>
      </c>
      <c r="B16" s="10" t="s">
        <v>57</v>
      </c>
      <c r="C16" s="12" t="s">
        <v>58</v>
      </c>
      <c r="D16" s="12" t="s">
        <v>15</v>
      </c>
      <c r="E16" s="12" t="s">
        <v>59</v>
      </c>
      <c r="F16" s="12" t="s">
        <v>60</v>
      </c>
      <c r="G16" s="12" t="s">
        <v>61</v>
      </c>
      <c r="H16" s="12">
        <v>4.86</v>
      </c>
      <c r="I16" s="13">
        <v>2.5</v>
      </c>
      <c r="J16" s="10"/>
    </row>
    <row r="17" s="2" customFormat="1" customHeight="1" spans="1:10">
      <c r="A17" s="10">
        <v>13</v>
      </c>
      <c r="B17" s="10" t="s">
        <v>57</v>
      </c>
      <c r="C17" s="12" t="s">
        <v>58</v>
      </c>
      <c r="D17" s="12" t="s">
        <v>15</v>
      </c>
      <c r="E17" s="12" t="s">
        <v>62</v>
      </c>
      <c r="F17" s="12" t="s">
        <v>63</v>
      </c>
      <c r="G17" s="12" t="s">
        <v>64</v>
      </c>
      <c r="H17" s="12">
        <v>17.6</v>
      </c>
      <c r="I17" s="13">
        <v>8.8</v>
      </c>
      <c r="J17" s="10"/>
    </row>
    <row r="18" s="2" customFormat="1" customHeight="1" spans="1:10">
      <c r="A18" s="10">
        <v>14</v>
      </c>
      <c r="B18" s="10" t="s">
        <v>57</v>
      </c>
      <c r="C18" s="12" t="s">
        <v>58</v>
      </c>
      <c r="D18" s="12" t="s">
        <v>15</v>
      </c>
      <c r="E18" s="12" t="s">
        <v>65</v>
      </c>
      <c r="F18" s="12" t="s">
        <v>66</v>
      </c>
      <c r="G18" s="12" t="s">
        <v>67</v>
      </c>
      <c r="H18" s="12">
        <v>12.5</v>
      </c>
      <c r="I18" s="13">
        <v>6.2</v>
      </c>
      <c r="J18" s="10"/>
    </row>
    <row r="19" s="2" customFormat="1" customHeight="1" spans="1:10">
      <c r="A19" s="10">
        <v>15</v>
      </c>
      <c r="B19" s="10" t="s">
        <v>57</v>
      </c>
      <c r="C19" s="12" t="s">
        <v>68</v>
      </c>
      <c r="D19" s="12" t="s">
        <v>15</v>
      </c>
      <c r="E19" s="12" t="s">
        <v>69</v>
      </c>
      <c r="F19" s="12" t="s">
        <v>70</v>
      </c>
      <c r="G19" s="12" t="s">
        <v>71</v>
      </c>
      <c r="H19" s="12">
        <v>18</v>
      </c>
      <c r="I19" s="13">
        <v>9</v>
      </c>
      <c r="J19" s="10"/>
    </row>
    <row r="20" s="2" customFormat="1" ht="38" customHeight="1" spans="1:10">
      <c r="A20" s="10">
        <v>16</v>
      </c>
      <c r="B20" s="10" t="s">
        <v>57</v>
      </c>
      <c r="C20" s="12" t="s">
        <v>72</v>
      </c>
      <c r="D20" s="12" t="s">
        <v>73</v>
      </c>
      <c r="E20" s="12" t="s">
        <v>74</v>
      </c>
      <c r="F20" s="12" t="s">
        <v>75</v>
      </c>
      <c r="G20" s="12" t="s">
        <v>76</v>
      </c>
      <c r="H20" s="12">
        <v>30</v>
      </c>
      <c r="I20" s="13">
        <v>6</v>
      </c>
      <c r="J20" s="10"/>
    </row>
    <row r="21" s="2" customFormat="1" customHeight="1" spans="1:10">
      <c r="A21" s="10">
        <v>17</v>
      </c>
      <c r="B21" s="10" t="s">
        <v>77</v>
      </c>
      <c r="C21" s="15" t="s">
        <v>78</v>
      </c>
      <c r="D21" s="12" t="s">
        <v>15</v>
      </c>
      <c r="E21" s="25" t="s">
        <v>79</v>
      </c>
      <c r="F21" s="26" t="s">
        <v>80</v>
      </c>
      <c r="G21" s="25" t="s">
        <v>78</v>
      </c>
      <c r="H21" s="13">
        <v>46</v>
      </c>
      <c r="I21" s="13">
        <v>23</v>
      </c>
      <c r="J21" s="10"/>
    </row>
    <row r="22" s="2" customFormat="1" customHeight="1" spans="1:10">
      <c r="A22" s="10">
        <v>18</v>
      </c>
      <c r="B22" s="10" t="s">
        <v>81</v>
      </c>
      <c r="C22" s="12" t="s">
        <v>82</v>
      </c>
      <c r="D22" s="12" t="s">
        <v>15</v>
      </c>
      <c r="E22" s="12" t="s">
        <v>83</v>
      </c>
      <c r="F22" s="12" t="s">
        <v>84</v>
      </c>
      <c r="G22" s="12" t="s">
        <v>85</v>
      </c>
      <c r="H22" s="12">
        <v>11</v>
      </c>
      <c r="I22" s="13">
        <v>5.5</v>
      </c>
      <c r="J22" s="10"/>
    </row>
    <row r="23" s="2" customFormat="1" ht="44.1" customHeight="1" spans="1:10">
      <c r="A23" s="10">
        <v>19</v>
      </c>
      <c r="B23" s="10" t="s">
        <v>81</v>
      </c>
      <c r="C23" s="12" t="s">
        <v>86</v>
      </c>
      <c r="D23" s="12" t="s">
        <v>15</v>
      </c>
      <c r="E23" s="12" t="s">
        <v>87</v>
      </c>
      <c r="F23" s="12" t="s">
        <v>88</v>
      </c>
      <c r="G23" s="12" t="s">
        <v>89</v>
      </c>
      <c r="H23" s="12">
        <v>16</v>
      </c>
      <c r="I23" s="13">
        <v>8</v>
      </c>
      <c r="J23" s="10"/>
    </row>
    <row r="24" s="2" customFormat="1" customHeight="1" spans="1:10">
      <c r="A24" s="10">
        <v>20</v>
      </c>
      <c r="B24" s="10" t="s">
        <v>81</v>
      </c>
      <c r="C24" s="12" t="s">
        <v>86</v>
      </c>
      <c r="D24" s="12" t="s">
        <v>15</v>
      </c>
      <c r="E24" s="12" t="s">
        <v>90</v>
      </c>
      <c r="F24" s="12" t="s">
        <v>91</v>
      </c>
      <c r="G24" s="12" t="s">
        <v>92</v>
      </c>
      <c r="H24" s="12">
        <v>18</v>
      </c>
      <c r="I24" s="13">
        <v>9</v>
      </c>
      <c r="J24" s="10"/>
    </row>
    <row r="25" s="2" customFormat="1" customHeight="1" spans="1:10">
      <c r="A25" s="10">
        <v>21</v>
      </c>
      <c r="B25" s="10" t="s">
        <v>81</v>
      </c>
      <c r="C25" s="12" t="s">
        <v>93</v>
      </c>
      <c r="D25" s="12" t="s">
        <v>15</v>
      </c>
      <c r="E25" s="12" t="s">
        <v>94</v>
      </c>
      <c r="F25" s="12" t="s">
        <v>95</v>
      </c>
      <c r="G25" s="12" t="s">
        <v>96</v>
      </c>
      <c r="H25" s="12">
        <v>35</v>
      </c>
      <c r="I25" s="13">
        <v>17.5</v>
      </c>
      <c r="J25" s="10"/>
    </row>
    <row r="26" s="2" customFormat="1" customHeight="1" spans="1:10">
      <c r="A26" s="10">
        <v>22</v>
      </c>
      <c r="B26" s="10" t="s">
        <v>81</v>
      </c>
      <c r="C26" s="12" t="s">
        <v>97</v>
      </c>
      <c r="D26" s="12" t="s">
        <v>15</v>
      </c>
      <c r="E26" s="12" t="s">
        <v>98</v>
      </c>
      <c r="F26" s="12" t="s">
        <v>99</v>
      </c>
      <c r="G26" s="12" t="s">
        <v>100</v>
      </c>
      <c r="H26" s="12">
        <v>15</v>
      </c>
      <c r="I26" s="13">
        <v>7.5</v>
      </c>
      <c r="J26" s="10"/>
    </row>
    <row r="27" s="2" customFormat="1" customHeight="1" spans="1:10">
      <c r="A27" s="10">
        <v>23</v>
      </c>
      <c r="B27" s="10" t="s">
        <v>81</v>
      </c>
      <c r="C27" s="12" t="s">
        <v>97</v>
      </c>
      <c r="D27" s="12" t="s">
        <v>15</v>
      </c>
      <c r="E27" s="12" t="s">
        <v>101</v>
      </c>
      <c r="F27" s="12" t="s">
        <v>102</v>
      </c>
      <c r="G27" s="12" t="s">
        <v>103</v>
      </c>
      <c r="H27" s="12">
        <v>10</v>
      </c>
      <c r="I27" s="13">
        <v>5</v>
      </c>
      <c r="J27" s="10"/>
    </row>
    <row r="28" s="2" customFormat="1" ht="39" customHeight="1" spans="1:10">
      <c r="A28" s="10">
        <v>24</v>
      </c>
      <c r="B28" s="10" t="s">
        <v>81</v>
      </c>
      <c r="C28" s="12" t="s">
        <v>104</v>
      </c>
      <c r="D28" s="12" t="s">
        <v>15</v>
      </c>
      <c r="E28" s="12" t="s">
        <v>105</v>
      </c>
      <c r="F28" s="12" t="s">
        <v>106</v>
      </c>
      <c r="G28" s="12" t="s">
        <v>107</v>
      </c>
      <c r="H28" s="23">
        <v>15</v>
      </c>
      <c r="I28" s="13">
        <v>7.5</v>
      </c>
      <c r="J28" s="10"/>
    </row>
    <row r="29" s="2" customFormat="1" ht="52" customHeight="1" spans="1:10">
      <c r="A29" s="10">
        <v>25</v>
      </c>
      <c r="B29" s="10" t="s">
        <v>108</v>
      </c>
      <c r="C29" s="12" t="s">
        <v>109</v>
      </c>
      <c r="D29" s="12" t="s">
        <v>15</v>
      </c>
      <c r="E29" s="12" t="s">
        <v>110</v>
      </c>
      <c r="F29" s="12" t="s">
        <v>111</v>
      </c>
      <c r="G29" s="20" t="s">
        <v>109</v>
      </c>
      <c r="H29" s="23">
        <v>60</v>
      </c>
      <c r="I29" s="13">
        <v>20</v>
      </c>
      <c r="J29" s="10"/>
    </row>
    <row r="30" s="2" customFormat="1" ht="45" customHeight="1" spans="1:10">
      <c r="A30" s="10">
        <v>26</v>
      </c>
      <c r="B30" s="10" t="s">
        <v>108</v>
      </c>
      <c r="C30" s="12" t="s">
        <v>112</v>
      </c>
      <c r="D30" s="12" t="s">
        <v>15</v>
      </c>
      <c r="E30" s="12" t="s">
        <v>113</v>
      </c>
      <c r="F30" s="12" t="s">
        <v>114</v>
      </c>
      <c r="G30" s="12" t="s">
        <v>115</v>
      </c>
      <c r="H30" s="12">
        <v>15</v>
      </c>
      <c r="I30" s="13">
        <v>7.5</v>
      </c>
      <c r="J30" s="10"/>
    </row>
    <row r="31" s="2" customFormat="1" ht="48.95" customHeight="1" spans="1:10">
      <c r="A31" s="10">
        <v>27</v>
      </c>
      <c r="B31" s="10" t="s">
        <v>108</v>
      </c>
      <c r="C31" s="12" t="s">
        <v>116</v>
      </c>
      <c r="D31" s="12" t="s">
        <v>15</v>
      </c>
      <c r="E31" s="12" t="s">
        <v>117</v>
      </c>
      <c r="F31" s="12" t="s">
        <v>118</v>
      </c>
      <c r="G31" s="12" t="s">
        <v>119</v>
      </c>
      <c r="H31" s="12">
        <v>22</v>
      </c>
      <c r="I31" s="13">
        <v>11</v>
      </c>
      <c r="J31" s="10"/>
    </row>
    <row r="32" s="2" customFormat="1" ht="42" customHeight="1" spans="1:10">
      <c r="A32" s="10">
        <v>28</v>
      </c>
      <c r="B32" s="10" t="s">
        <v>120</v>
      </c>
      <c r="C32" s="12" t="s">
        <v>121</v>
      </c>
      <c r="D32" s="12"/>
      <c r="E32" s="12" t="s">
        <v>122</v>
      </c>
      <c r="F32" s="12" t="s">
        <v>122</v>
      </c>
      <c r="G32" s="12"/>
      <c r="H32" s="12"/>
      <c r="I32" s="13">
        <v>12</v>
      </c>
      <c r="J32" s="10"/>
    </row>
    <row r="33" s="2" customFormat="1" ht="48.95" customHeight="1" spans="1:10">
      <c r="A33" s="10">
        <v>29</v>
      </c>
      <c r="B33" s="10" t="s">
        <v>120</v>
      </c>
      <c r="C33" s="12" t="s">
        <v>123</v>
      </c>
      <c r="D33" s="12"/>
      <c r="E33" s="12" t="s">
        <v>124</v>
      </c>
      <c r="F33" s="12" t="s">
        <v>125</v>
      </c>
      <c r="G33" s="12"/>
      <c r="H33" s="12"/>
      <c r="I33" s="13">
        <v>30</v>
      </c>
      <c r="J33" s="10"/>
    </row>
    <row r="34" s="2" customFormat="1" ht="28.5" customHeight="1" spans="1:10">
      <c r="A34" s="27" t="s">
        <v>126</v>
      </c>
      <c r="B34" s="28"/>
      <c r="C34" s="28"/>
      <c r="D34" s="28"/>
      <c r="E34" s="28"/>
      <c r="F34" s="28"/>
      <c r="G34" s="28"/>
      <c r="H34" s="29">
        <f>SUM(H5:H31)</f>
        <v>486.46</v>
      </c>
      <c r="I34" s="29">
        <f>SUM(I5:I33)</f>
        <v>266</v>
      </c>
      <c r="J34" s="10"/>
    </row>
    <row r="35" s="2" customFormat="1" customHeight="1" spans="2:12">
      <c r="B35" s="1"/>
      <c r="C35" s="30"/>
      <c r="D35" s="1"/>
      <c r="E35" s="31"/>
      <c r="F35" s="31"/>
      <c r="G35" s="31"/>
      <c r="H35" s="1"/>
      <c r="I35" s="1"/>
      <c r="J35" s="1"/>
      <c r="K35" s="1"/>
      <c r="L35" s="1"/>
    </row>
  </sheetData>
  <mergeCells count="3">
    <mergeCell ref="A2:J2"/>
    <mergeCell ref="I3:J3"/>
    <mergeCell ref="A34:G34"/>
  </mergeCells>
  <printOptions horizontalCentered="1"/>
  <pageMargins left="0.747916666666667" right="0.747916666666667" top="0.984027777777778" bottom="0.786805555555556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清倌</cp:lastModifiedBy>
  <dcterms:created xsi:type="dcterms:W3CDTF">2020-03-14T06:18:00Z</dcterms:created>
  <cp:lastPrinted>2020-04-01T02:53:00Z</cp:lastPrinted>
  <dcterms:modified xsi:type="dcterms:W3CDTF">2020-05-22T03:43:15Z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